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СТСО\Критерии СТСО 2026 (соответствие)\"/>
    </mc:Choice>
  </mc:AlternateContent>
  <xr:revisionPtr revIDLastSave="0" documentId="13_ncr:1_{48C6DA81-7C12-48CB-B236-D532C04C3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+ААТ" sheetId="3" r:id="rId1"/>
  </sheets>
  <definedNames>
    <definedName name="_xlnm._FilterDatabase" localSheetId="0" hidden="1">'+ААТ'!$B$9:$E$29</definedName>
    <definedName name="_xlnm.Print_Titles" localSheetId="0">'+ААТ'!$9:$9</definedName>
    <definedName name="_xlnm.Print_Area" localSheetId="0">'+ААТ'!$B$1:$E$29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22" i="3" l="1"/>
  <c r="E12" i="3" l="1"/>
</calcChain>
</file>

<file path=xl/sharedStrings.xml><?xml version="1.0" encoding="utf-8"?>
<sst xmlns="http://schemas.openxmlformats.org/spreadsheetml/2006/main" count="76" uniqueCount="60">
  <si>
    <t>1.</t>
  </si>
  <si>
    <t>км</t>
  </si>
  <si>
    <t>5.</t>
  </si>
  <si>
    <t>1.1.</t>
  </si>
  <si>
    <t>1.2.</t>
  </si>
  <si>
    <t>1.3.</t>
  </si>
  <si>
    <t>МВА</t>
  </si>
  <si>
    <t>дни</t>
  </si>
  <si>
    <t>1.4.</t>
  </si>
  <si>
    <t>1.5.</t>
  </si>
  <si>
    <t>1.6.</t>
  </si>
  <si>
    <t>1. Сведения, позволяющие идентифицировать территориальную сетевую организацию, соответствующую критериям:</t>
  </si>
  <si>
    <t>Полное наименование территориальной сетевой организации:</t>
  </si>
  <si>
    <t>Основной государственный регистрационный номер:</t>
  </si>
  <si>
    <t>2. Сведения, на основании которых был сделан вывод о соответствии территориальной сетевой организации каждому из критериев:</t>
  </si>
  <si>
    <t>Наименование показателя</t>
  </si>
  <si>
    <t>Величина показателя</t>
  </si>
  <si>
    <t>Единица измерения</t>
  </si>
  <si>
    <t>Соответствие территориальной сетевой организации критериям отнесения владельцев объектов электросетевого хозяйства к территориальным сетевым организациям, утвержденным постановлением Правительства Российской Федерации от 28 февраля 2015 г. № 184, на очередной расчетный период регулирования</t>
  </si>
  <si>
    <t>Владение на праве собственности и (или) на ином законном основании на срок не менее долгосрочного периода регулирования линиями электропередачи (воздушными и (или) кабельными), расположенными и используемыми для осуществления регулируемой деятельности в административных границах субъекта Российской Федерации, непосредственно соединенными с трансформаторными и иными подстанциями, указанными в пункте 1 настоящих критериев, не менее 2 проектных номинальных классов напряжения: 110 кВ и выше, 35 кВ, 1 - 20 кВ, ниже 1 кВ - трехфазных участков линий электропередачи, сумма протяженностей которых по трассе составляет не менее 300 км</t>
  </si>
  <si>
    <t>110 кВ и выше</t>
  </si>
  <si>
    <t>35 кВ</t>
  </si>
  <si>
    <t>1 - 20 кВ</t>
  </si>
  <si>
    <t>ниже 1 кВ - трехфазных участков линий электропередачи</t>
  </si>
  <si>
    <t>1.2.1.</t>
  </si>
  <si>
    <t>1.2.3.</t>
  </si>
  <si>
    <t>1.2.2.</t>
  </si>
  <si>
    <t>1.2.4.</t>
  </si>
  <si>
    <t>Отсутствие за 3 предшествующих расчетных периода регулирования 3 фактов применения органами исполнительной власти субъектов Российской Федерации в области государственного регулирования тарифов понижающих коэффициентов, позволяющих обеспечить соответствие уровня тарифов, установленных для владельца объектов электросетевого хозяйства, уровню надежности и качества поставляемых товаров и оказываемых услуг, а также корректировки цен (тарифов), установленных на долгосрочный период регулирования, в случае представления владельцем объектов электросетевого хозяйства, для которого такие цены (тарифы) установлены, недостоверных отчетных данных, используемых при расчете фактических значений показателей надежности и качества поставляемых товаров и оказываемых услуг, или непредставления таких данных</t>
  </si>
  <si>
    <t>-</t>
  </si>
  <si>
    <t>Наличие выделенного абонентского номера для обращений потребителей услуг по передаче электрической энергии и (или) технологическому присоединению</t>
  </si>
  <si>
    <t>Наличие официального сайта в информационно-телекоммуникационной сети «Интернет»</t>
  </si>
  <si>
    <t>Отсутствие во владении и (или) пользовании объектов электросетевого хозяйства, расположенных в административных границах субъекта Российской Федерации и используемых для осуществления регулируемой деятельности в указанных границах, принадлежащих на праве собственности или ином законном основании иному лицу, владеющему объектом по производству электрической энергии (мощности), который расположен в административных границах соответствующего субъекта Российской Федерации и с использованием которого осуществляется производство электрической энергии и мощности с целью ее продажи на оптовом рынке электрической энергии (мощности) и (или) розничных рынках электрической энергии</t>
  </si>
  <si>
    <t>800-220-02-20
(звонок бесплатный)</t>
  </si>
  <si>
    <t>Отсутствуют</t>
  </si>
  <si>
    <t>http://www.rossetivolga.ru/</t>
  </si>
  <si>
    <t>Соответствует</t>
  </si>
  <si>
    <t>Показатель  периода оборота просроченной кредиторской задолженности системообразующей территориальной сетевой организации за услуги по передаче электрической энергии, оказанные территориальными сетевыми организациями в административных границах субъекта Российской Федерации</t>
  </si>
  <si>
    <t>млн рублей</t>
  </si>
  <si>
    <t>5.1.</t>
  </si>
  <si>
    <t>5.1.1.</t>
  </si>
  <si>
    <t>5.1.2.</t>
  </si>
  <si>
    <t>5.1.3.</t>
  </si>
  <si>
    <t>Период оборота просроченной кредиторской задолженности системообразующей территориальной сетевой организации за услуги по передаче электрической энергии, оказанные территориальными сетевыми организациями в административных границах субъекта Российской Федерации, не превышает период оборота просроченной дебиторской задолженности системообразующей территориальной сетевой организации за услуги по передаче электрической энергии, оказанные потребителям электрической энергии или лицам, действующим в их интересах в административных границах субъекта Российской Федерации по состоянию на конец календарного года</t>
  </si>
  <si>
    <t>Показатель периода оборота просроченной дебиторской задолженности системообразующей территориальной сетевой организации за услуги по передаче электрической энергии, оказанные потребителям электрической энергии или лицам, действующим в их интересах, в административных границах субъекта Российской Федерации</t>
  </si>
  <si>
    <t>5.2.</t>
  </si>
  <si>
    <t>5.2.1.</t>
  </si>
  <si>
    <t>5.2.2.</t>
  </si>
  <si>
    <t>Владение на праве собственности и (или) на ином законном основании на срок не менее долгосрочного периода регулирования трансформаторными и иными подстанциями с установленными силовыми трансформаторами (автотрансформаторами), расположенными и используемыми для осуществления регулируемой деятельности в административных границах субъекта Российской Федерации, сумма номинальных мощностей которых составляет не менее 150 МВА</t>
  </si>
  <si>
    <r>
      <t xml:space="preserve">Соответствует
</t>
    </r>
    <r>
      <rPr>
        <sz val="11"/>
        <color theme="1"/>
        <rFont val="Times New Roman"/>
        <family val="1"/>
        <charset val="204"/>
      </rPr>
      <t>(Период оборота кредитороской задолженности не превышает период оборота дебитороской задолженности)</t>
    </r>
  </si>
  <si>
    <t>Филиал Публичного акционерного общества «Россети Волга» - «Пензаэнерго»</t>
  </si>
  <si>
    <t>1076450006280</t>
  </si>
  <si>
    <t>просроченная кредиторская задолженность системообразующей территориальной сетевой организации за услуги по передаче электрической энергии, оказанные системообразующей территориальной сетевой организации территориальными сетевыми организациями в административных границах субъекта Российской Федерации, на конец отчетного периода (2025 год)</t>
  </si>
  <si>
    <t>стоимость услуг по передаче электрической энергии (начисления с НДС), оказанных системообразующей территориальной сетевой организации территориальными сетевыми организациями в административных границах субъекта Российской Федерации, в отчетном периоде (2025 год)</t>
  </si>
  <si>
    <t>количество дней в отчетном периоде (2025 год)</t>
  </si>
  <si>
    <t>просроченная дебиторская задолженность системообразующей территориальной сетевой организации за услуги по передаче электрической энергии, оказанные потребителям электрической энергии или лицам, действующим в их интересах, системообразующей территориальной сетевой организацией в административных границах субъекта Российской Федерации, на конец отчетного периода (2025 год)</t>
  </si>
  <si>
    <t>стоимость услуг по передаче электрической энергии (начисления с НДС), оказанных потребителям электрической энергии или лицам, действующим в их интересах, системообразующей территориальной сетевой организацией в административных границах субъекта Российской Федерации, в отчетном периоде (2025 год)</t>
  </si>
  <si>
    <t>№ критерия</t>
  </si>
  <si>
    <t>5.2.3.</t>
  </si>
  <si>
    <t>Информация о соответствии территориальной сетевой организации пунктам 1 и 5 критериев  отнесения территориальных сетевых организаций к системообразующим территориальным сетевым организациям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</si>
</sst>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2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4"/>
    </xf>
    <xf numFmtId="4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K29"/>
  <sheetViews>
    <sheetView tabSelected="1" view="pageBreakPreview" zoomScale="70" zoomScaleNormal="70" zoomScaleSheetLayoutView="70" workbookViewId="0">
      <selection activeCell="B3" sqref="B3"/>
    </sheetView>
  </sheetViews>
  <sheetFormatPr defaultRowHeight="18.75" x14ac:dyDescent="0.25"/>
  <cols>
    <col min="1" max="1" width="2.7109375" style="1" customWidth="1"/>
    <col min="2" max="2" width="11.7109375" style="1" customWidth="1"/>
    <col min="3" max="3" width="100.7109375" style="1" customWidth="1"/>
    <col min="4" max="4" width="15.7109375" style="1" customWidth="1"/>
    <col min="5" max="5" width="35.140625" style="1" customWidth="1"/>
    <col min="6" max="6" width="15.42578125" style="1" customWidth="1"/>
    <col min="7" max="7" width="11.28515625" style="1" bestFit="1" customWidth="1"/>
    <col min="8" max="9" width="9.140625" style="1"/>
    <col min="10" max="10" width="10.7109375" style="1" bestFit="1" customWidth="1"/>
    <col min="11" max="16384" width="9.140625" style="1"/>
  </cols>
  <sheetData>
    <row r="2" spans="2:7" ht="63.75" customHeight="1" x14ac:dyDescent="0.25">
      <c r="B2" s="14" t="s">
        <v>59</v>
      </c>
      <c r="C2" s="14"/>
      <c r="D2" s="14"/>
      <c r="E2" s="14"/>
    </row>
    <row r="4" spans="2:7" ht="41.25" customHeight="1" x14ac:dyDescent="0.25">
      <c r="B4" s="15" t="s">
        <v>11</v>
      </c>
      <c r="C4" s="15"/>
      <c r="D4" s="15"/>
      <c r="E4" s="15"/>
    </row>
    <row r="5" spans="2:7" ht="45" customHeight="1" x14ac:dyDescent="0.25">
      <c r="B5" s="16" t="s">
        <v>12</v>
      </c>
      <c r="C5" s="16"/>
      <c r="D5" s="19" t="s">
        <v>50</v>
      </c>
      <c r="E5" s="20"/>
    </row>
    <row r="6" spans="2:7" x14ac:dyDescent="0.25">
      <c r="B6" s="16" t="s">
        <v>13</v>
      </c>
      <c r="C6" s="16"/>
      <c r="D6" s="21" t="s">
        <v>51</v>
      </c>
      <c r="E6" s="22"/>
    </row>
    <row r="8" spans="2:7" ht="41.25" customHeight="1" x14ac:dyDescent="0.25">
      <c r="B8" s="15" t="s">
        <v>14</v>
      </c>
      <c r="C8" s="15"/>
      <c r="D8" s="15"/>
      <c r="E8" s="15"/>
    </row>
    <row r="9" spans="2:7" ht="56.25" x14ac:dyDescent="0.25">
      <c r="B9" s="2" t="s">
        <v>57</v>
      </c>
      <c r="C9" s="2" t="s">
        <v>15</v>
      </c>
      <c r="D9" s="2" t="s">
        <v>17</v>
      </c>
      <c r="E9" s="2" t="s">
        <v>16</v>
      </c>
    </row>
    <row r="10" spans="2:7" s="4" customFormat="1" ht="57" customHeight="1" x14ac:dyDescent="0.25">
      <c r="B10" s="3" t="s">
        <v>0</v>
      </c>
      <c r="C10" s="17" t="s">
        <v>18</v>
      </c>
      <c r="D10" s="18"/>
      <c r="E10" s="12" t="s">
        <v>36</v>
      </c>
    </row>
    <row r="11" spans="2:7" s="4" customFormat="1" ht="73.5" customHeight="1" x14ac:dyDescent="0.25">
      <c r="B11" s="5" t="s">
        <v>3</v>
      </c>
      <c r="C11" s="6" t="s">
        <v>48</v>
      </c>
      <c r="D11" s="5" t="s">
        <v>6</v>
      </c>
      <c r="E11" s="13">
        <v>4391.317</v>
      </c>
      <c r="G11" s="10"/>
    </row>
    <row r="12" spans="2:7" s="4" customFormat="1" ht="107.25" customHeight="1" x14ac:dyDescent="0.25">
      <c r="B12" s="5" t="s">
        <v>4</v>
      </c>
      <c r="C12" s="6" t="s">
        <v>19</v>
      </c>
      <c r="D12" s="5" t="s">
        <v>1</v>
      </c>
      <c r="E12" s="13">
        <f>SUM(E13:E16)</f>
        <v>33347.633000000002</v>
      </c>
      <c r="G12" s="10"/>
    </row>
    <row r="13" spans="2:7" s="4" customFormat="1" ht="15" x14ac:dyDescent="0.25">
      <c r="B13" s="5" t="s">
        <v>24</v>
      </c>
      <c r="C13" s="9" t="s">
        <v>20</v>
      </c>
      <c r="D13" s="5" t="s">
        <v>1</v>
      </c>
      <c r="E13" s="13">
        <v>2464.790384615384</v>
      </c>
      <c r="G13" s="10"/>
    </row>
    <row r="14" spans="2:7" s="4" customFormat="1" ht="15" x14ac:dyDescent="0.25">
      <c r="B14" s="5" t="s">
        <v>26</v>
      </c>
      <c r="C14" s="9" t="s">
        <v>21</v>
      </c>
      <c r="D14" s="5" t="s">
        <v>1</v>
      </c>
      <c r="E14" s="13">
        <v>2327.9739999999993</v>
      </c>
      <c r="G14" s="10"/>
    </row>
    <row r="15" spans="2:7" s="4" customFormat="1" ht="15" x14ac:dyDescent="0.25">
      <c r="B15" s="5" t="s">
        <v>25</v>
      </c>
      <c r="C15" s="9" t="s">
        <v>22</v>
      </c>
      <c r="D15" s="5" t="s">
        <v>1</v>
      </c>
      <c r="E15" s="13">
        <v>14075.670923076923</v>
      </c>
      <c r="G15" s="10"/>
    </row>
    <row r="16" spans="2:7" s="4" customFormat="1" ht="15" x14ac:dyDescent="0.25">
      <c r="B16" s="5" t="s">
        <v>27</v>
      </c>
      <c r="C16" s="9" t="s">
        <v>23</v>
      </c>
      <c r="D16" s="5" t="s">
        <v>1</v>
      </c>
      <c r="E16" s="13">
        <v>14479.197692307693</v>
      </c>
      <c r="G16" s="10"/>
    </row>
    <row r="17" spans="2:11" s="4" customFormat="1" ht="138" customHeight="1" x14ac:dyDescent="0.25">
      <c r="B17" s="5" t="s">
        <v>5</v>
      </c>
      <c r="C17" s="6" t="s">
        <v>28</v>
      </c>
      <c r="D17" s="5" t="s">
        <v>29</v>
      </c>
      <c r="E17" s="13" t="s">
        <v>34</v>
      </c>
    </row>
    <row r="18" spans="2:11" s="4" customFormat="1" ht="30" x14ac:dyDescent="0.25">
      <c r="B18" s="5" t="s">
        <v>8</v>
      </c>
      <c r="C18" s="6" t="s">
        <v>30</v>
      </c>
      <c r="D18" s="5" t="s">
        <v>29</v>
      </c>
      <c r="E18" s="13" t="s">
        <v>33</v>
      </c>
    </row>
    <row r="19" spans="2:11" s="4" customFormat="1" ht="15" x14ac:dyDescent="0.25">
      <c r="B19" s="5" t="s">
        <v>9</v>
      </c>
      <c r="C19" s="6" t="s">
        <v>31</v>
      </c>
      <c r="D19" s="5" t="s">
        <v>29</v>
      </c>
      <c r="E19" s="13" t="s">
        <v>35</v>
      </c>
    </row>
    <row r="20" spans="2:11" s="4" customFormat="1" ht="120" customHeight="1" x14ac:dyDescent="0.25">
      <c r="B20" s="5" t="s">
        <v>10</v>
      </c>
      <c r="C20" s="6" t="s">
        <v>32</v>
      </c>
      <c r="D20" s="5" t="s">
        <v>29</v>
      </c>
      <c r="E20" s="13" t="s">
        <v>34</v>
      </c>
    </row>
    <row r="21" spans="2:11" s="8" customFormat="1" ht="114" x14ac:dyDescent="0.25">
      <c r="B21" s="3" t="s">
        <v>2</v>
      </c>
      <c r="C21" s="7" t="s">
        <v>43</v>
      </c>
      <c r="D21" s="3" t="s">
        <v>29</v>
      </c>
      <c r="E21" s="12" t="s">
        <v>49</v>
      </c>
    </row>
    <row r="22" spans="2:11" s="4" customFormat="1" ht="60" x14ac:dyDescent="0.25">
      <c r="B22" s="5" t="s">
        <v>39</v>
      </c>
      <c r="C22" s="6" t="s">
        <v>37</v>
      </c>
      <c r="D22" s="5" t="s">
        <v>7</v>
      </c>
      <c r="E22" s="13">
        <f>IFERROR((E23/E24)*E25,"-")</f>
        <v>0</v>
      </c>
      <c r="J22" s="8"/>
      <c r="K22" s="10"/>
    </row>
    <row r="23" spans="2:11" s="4" customFormat="1" ht="60" x14ac:dyDescent="0.25">
      <c r="B23" s="5" t="s">
        <v>40</v>
      </c>
      <c r="C23" s="9" t="s">
        <v>52</v>
      </c>
      <c r="D23" s="5" t="s">
        <v>38</v>
      </c>
      <c r="E23" s="13">
        <v>0</v>
      </c>
      <c r="J23" s="8"/>
    </row>
    <row r="24" spans="2:11" s="4" customFormat="1" ht="60" x14ac:dyDescent="0.25">
      <c r="B24" s="5" t="s">
        <v>41</v>
      </c>
      <c r="C24" s="9" t="s">
        <v>53</v>
      </c>
      <c r="D24" s="5" t="s">
        <v>38</v>
      </c>
      <c r="E24" s="13">
        <v>2966.9644155356841</v>
      </c>
      <c r="G24" s="11"/>
      <c r="J24" s="8"/>
    </row>
    <row r="25" spans="2:11" s="4" customFormat="1" ht="15" x14ac:dyDescent="0.25">
      <c r="B25" s="5" t="s">
        <v>42</v>
      </c>
      <c r="C25" s="9" t="s">
        <v>54</v>
      </c>
      <c r="D25" s="5" t="s">
        <v>7</v>
      </c>
      <c r="E25" s="13">
        <v>365</v>
      </c>
      <c r="J25" s="8"/>
    </row>
    <row r="26" spans="2:11" s="4" customFormat="1" ht="60" x14ac:dyDescent="0.25">
      <c r="B26" s="5" t="s">
        <v>45</v>
      </c>
      <c r="C26" s="6" t="s">
        <v>44</v>
      </c>
      <c r="D26" s="5" t="s">
        <v>7</v>
      </c>
      <c r="E26" s="13">
        <f>IFERROR((E27/E28)*E29,"-")</f>
        <v>0.2953015859311231</v>
      </c>
      <c r="J26" s="8"/>
      <c r="K26" s="10"/>
    </row>
    <row r="27" spans="2:11" s="4" customFormat="1" ht="60" x14ac:dyDescent="0.25">
      <c r="B27" s="5" t="s">
        <v>46</v>
      </c>
      <c r="C27" s="9" t="s">
        <v>55</v>
      </c>
      <c r="D27" s="5" t="s">
        <v>38</v>
      </c>
      <c r="E27" s="13">
        <v>11.158956269999999</v>
      </c>
      <c r="J27" s="8"/>
    </row>
    <row r="28" spans="2:11" s="4" customFormat="1" ht="60" x14ac:dyDescent="0.25">
      <c r="B28" s="5" t="s">
        <v>47</v>
      </c>
      <c r="C28" s="9" t="s">
        <v>56</v>
      </c>
      <c r="D28" s="5" t="s">
        <v>38</v>
      </c>
      <c r="E28" s="13">
        <v>13792.743529321921</v>
      </c>
      <c r="G28" s="11"/>
      <c r="J28" s="8"/>
    </row>
    <row r="29" spans="2:11" s="4" customFormat="1" ht="15" x14ac:dyDescent="0.25">
      <c r="B29" s="5" t="s">
        <v>58</v>
      </c>
      <c r="C29" s="9" t="s">
        <v>54</v>
      </c>
      <c r="D29" s="5" t="s">
        <v>7</v>
      </c>
      <c r="E29" s="13">
        <v>365</v>
      </c>
      <c r="J29" s="8"/>
    </row>
  </sheetData>
  <autoFilter ref="B9:E29" xr:uid="{00000000-0009-0000-0000-000000000000}"/>
  <mergeCells count="8">
    <mergeCell ref="B2:E2"/>
    <mergeCell ref="B4:E4"/>
    <mergeCell ref="B5:C5"/>
    <mergeCell ref="B6:C6"/>
    <mergeCell ref="C10:D10"/>
    <mergeCell ref="B8:E8"/>
    <mergeCell ref="D5:E5"/>
    <mergeCell ref="D6:E6"/>
  </mergeCells>
  <printOptions horizontalCentered="1"/>
  <pageMargins left="0.19685039370078741" right="0.19685039370078741" top="0.19685039370078741" bottom="0.19685039370078741" header="0" footer="0"/>
  <pageSetup paperSize="9" scale="61" fitToHeight="0" orientation="portrait" r:id="rId1"/>
  <rowBreaks count="1" manualBreakCount="1">
    <brk id="20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+ААТ</vt:lpstr>
      <vt:lpstr>'+ААТ'!Заголовки_для_печати</vt:lpstr>
      <vt:lpstr>'+ААТ'!Область_печати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 Илья Михайлович</dc:creator>
  <cp:lastModifiedBy>User</cp:lastModifiedBy>
  <cp:lastPrinted>2024-08-15T13:40:03Z</cp:lastPrinted>
  <dcterms:created xsi:type="dcterms:W3CDTF">2024-07-19T10:13:54Z</dcterms:created>
  <dcterms:modified xsi:type="dcterms:W3CDTF">2026-07-09T11:56:19Z</dcterms:modified>
</cp:coreProperties>
</file>